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45"/>
  </bookViews>
  <sheets>
    <sheet name="Sheet1|0" sheetId="2" r:id="rId1"/>
  </sheets>
  <calcPr calcId="125725"/>
</workbook>
</file>

<file path=xl/calcChain.xml><?xml version="1.0" encoding="utf-8"?>
<calcChain xmlns="http://schemas.openxmlformats.org/spreadsheetml/2006/main">
  <c r="H32" i="2"/>
  <c r="L32"/>
  <c r="K32"/>
  <c r="J32"/>
  <c r="I32"/>
</calcChain>
</file>

<file path=xl/sharedStrings.xml><?xml version="1.0" encoding="utf-8"?>
<sst xmlns="http://schemas.openxmlformats.org/spreadsheetml/2006/main" count="122" uniqueCount="73">
  <si>
    <t>Наименование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</si>
  <si>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</si>
  <si>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</si>
  <si>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субсидии бюджетам муниципальных районов</t>
  </si>
  <si>
    <t>182</t>
  </si>
  <si>
    <t>Наименование группы источников доходов бюджетов / наименование источника доходов бюджета*</t>
  </si>
  <si>
    <t>Код строки</t>
  </si>
  <si>
    <t>Прогноз доходов бюджета на 2017 год, руб.</t>
  </si>
  <si>
    <t>Прогноз доходов бюджета</t>
  </si>
  <si>
    <t>на 2018 год, руб.</t>
  </si>
  <si>
    <t>на 2019 год, руб.</t>
  </si>
  <si>
    <t>на 2020 год, руб.</t>
  </si>
  <si>
    <t>Номер реестровой записи*</t>
  </si>
  <si>
    <t>Классификация доходов бюджета</t>
  </si>
  <si>
    <t>Код</t>
  </si>
  <si>
    <t>Главный администратор доходов бюджета</t>
  </si>
  <si>
    <t xml:space="preserve">Наименование </t>
  </si>
  <si>
    <t>Кассовые поступления в текущем финансовом году ( по состоянию на 01.11.2017г.), руб.</t>
  </si>
  <si>
    <t xml:space="preserve"> </t>
  </si>
  <si>
    <t>Управление Федеральной налоговой службы по Ивановской области</t>
  </si>
  <si>
    <t>1 06 01030 10 0000 110</t>
  </si>
  <si>
    <t>1 06 06033 10 0000 110</t>
  </si>
  <si>
    <t>1 06 06043 10 0000 110</t>
  </si>
  <si>
    <t>Прочие неналоговые доходы бюджетов сельских поселений</t>
  </si>
  <si>
    <t>1 17 05050 10 0000 180</t>
  </si>
  <si>
    <t>Дотации бюджетам сельских поселений на выравнивание бюджетной обеспеченности</t>
  </si>
  <si>
    <t>2 02 15001 10 0000 151</t>
  </si>
  <si>
    <t>2 02 25519 10 0000 151</t>
  </si>
  <si>
    <t>Субсидии бюджетам сельских поселений на поддержку отрасли культуры</t>
  </si>
  <si>
    <t>2 02 29999 10 0000 151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</si>
  <si>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</si>
  <si>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</si>
  <si>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</si>
  <si>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</si>
  <si>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2 02 35082 10 0000 151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</si>
  <si>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</si>
  <si>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</si>
  <si>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</si>
  <si>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</si>
  <si>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</si>
  <si>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</si>
  <si>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</si>
  <si>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</si>
  <si>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</si>
  <si>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</si>
  <si>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</si>
  <si>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</si>
  <si>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</si>
  <si>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</si>
  <si>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</si>
  <si>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</si>
  <si>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фуекций</t>
  </si>
  <si>
    <t>1 17 01050 10 0000 180</t>
  </si>
  <si>
    <t>Невыясненные поступления, зачисляемые в бюджеты сельских поселений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</si>
  <si>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</si>
  <si>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</si>
  <si>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</si>
  <si>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</si>
  <si>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2 02 35120 10 0000 151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</si>
  <si>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</si>
  <si>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сельских поселений(в бюджеты поселений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</si>
  <si>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</si>
  <si>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2 19 60010 10 0000 151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</si>
  <si>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</si>
  <si>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</si>
  <si>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</si>
  <si>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</si>
  <si>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лий, обладающих земельным участком, расположенным в границах сельских поселений</t>
  </si>
  <si>
    <t>Реестр источников доходов бюджета Мугреево-Никольского сельского поселения Южского муниципального района Ивановской области на 2018 год и на плановый период 2019 и 2020 годов</t>
  </si>
  <si>
    <t>Администрация Мугреево-Никольского сельского поселения Южского муниципального района</t>
  </si>
  <si>
    <t>805</t>
  </si>
  <si>
    <t xml:space="preserve">1 05 03010 0000 110 </t>
  </si>
  <si>
    <t>Единый сельскохозяйственный налог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</si>
</sst>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/>
    <xf numFmtId="0" fontId="2" fillId="2" borderId="1"/>
    <xf numFmtId="0" fontId="2" fillId="0" borderId="1"/>
    <xf numFmtId="0" fontId="3" fillId="0" borderId="2">
      <alignment horizontal="center" vertical="center" wrapText="1"/>
    </xf>
    <xf numFmtId="0" fontId="4" fillId="0" borderId="2">
      <alignment horizontal="center" vertical="center"/>
    </xf>
    <xf numFmtId="0" fontId="4" fillId="0" borderId="2">
      <alignment horizontal="center" vertical="center" wrapText="1"/>
    </xf>
    <xf numFmtId="0" fontId="3" fillId="0" borderId="2">
      <alignment horizontal="center"/>
    </xf>
    <xf numFmtId="0" fontId="3" fillId="0" borderId="2">
      <alignment horizontal="left" wrapText="1"/>
    </xf>
    <xf numFmtId="49" fontId="3" fillId="0" borderId="2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3"/>
    <xf numFmtId="0" fontId="3" fillId="0" borderId="2">
      <alignment horizontal="center" vertical="center" wrapText="1"/>
    </xf>
    <xf numFmtId="0" fontId="2" fillId="2" borderId="4"/>
    <xf numFmtId="0" fontId="2" fillId="2" borderId="5"/>
    <xf numFmtId="0" fontId="1" fillId="0" borderId="1">
      <alignment horizontal="center"/>
    </xf>
    <xf numFmtId="0" fontId="2" fillId="0" borderId="1">
      <alignment horizontal="center"/>
    </xf>
    <xf numFmtId="0" fontId="3" fillId="0" borderId="2">
      <alignment horizontal="center" vertical="center" wrapText="1"/>
    </xf>
    <xf numFmtId="0" fontId="3" fillId="0" borderId="2">
      <alignment horizontal="center" vertical="center"/>
    </xf>
    <xf numFmtId="0" fontId="2" fillId="0" borderId="1">
      <alignment horizontal="center" wrapText="1"/>
    </xf>
  </cellStyleXfs>
  <cellXfs count="39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10" fillId="0" borderId="2" xfId="4" applyNumberFormat="1" applyFont="1" applyProtection="1">
      <alignment horizontal="center" vertical="center"/>
    </xf>
    <xf numFmtId="0" fontId="10" fillId="0" borderId="2" xfId="5" applyNumberFormat="1" applyFont="1" applyProtection="1">
      <alignment horizontal="center" vertical="center" wrapText="1"/>
    </xf>
    <xf numFmtId="49" fontId="9" fillId="0" borderId="6" xfId="8" applyNumberFormat="1" applyFont="1" applyBorder="1" applyProtection="1">
      <alignment horizontal="center" vertical="center" wrapText="1"/>
    </xf>
    <xf numFmtId="0" fontId="9" fillId="0" borderId="2" xfId="6" applyNumberFormat="1" applyFont="1" applyAlignment="1" applyProtection="1">
      <alignment horizontal="center" vertical="center"/>
    </xf>
    <xf numFmtId="0" fontId="9" fillId="0" borderId="2" xfId="7" applyNumberFormat="1" applyFont="1" applyAlignment="1" applyProtection="1">
      <alignment horizontal="left" vertical="center" wrapText="1"/>
    </xf>
    <xf numFmtId="49" fontId="9" fillId="0" borderId="2" xfId="8" applyNumberFormat="1" applyFont="1" applyProtection="1">
      <alignment horizontal="center" vertical="center" wrapText="1"/>
    </xf>
    <xf numFmtId="49" fontId="9" fillId="0" borderId="7" xfId="8" applyNumberFormat="1" applyFont="1" applyBorder="1" applyProtection="1">
      <alignment horizontal="center" vertical="center" wrapText="1"/>
    </xf>
    <xf numFmtId="49" fontId="9" fillId="0" borderId="8" xfId="8" applyNumberFormat="1" applyFont="1" applyBorder="1" applyProtection="1">
      <alignment horizontal="center" vertical="center" wrapText="1"/>
    </xf>
    <xf numFmtId="49" fontId="9" fillId="0" borderId="9" xfId="8" applyNumberFormat="1" applyFont="1" applyBorder="1" applyProtection="1">
      <alignment horizontal="center" vertical="center" wrapText="1"/>
    </xf>
    <xf numFmtId="0" fontId="9" fillId="0" borderId="9" xfId="7" applyNumberFormat="1" applyFont="1" applyBorder="1" applyAlignment="1" applyProtection="1">
      <alignment horizontal="left" vertical="center" wrapText="1"/>
    </xf>
    <xf numFmtId="0" fontId="9" fillId="0" borderId="7" xfId="7" applyNumberFormat="1" applyFont="1" applyBorder="1" applyAlignment="1" applyProtection="1">
      <alignment horizontal="left" vertical="center" wrapText="1"/>
    </xf>
    <xf numFmtId="0" fontId="9" fillId="0" borderId="9" xfId="6" applyNumberFormat="1" applyFont="1" applyBorder="1" applyAlignment="1" applyProtection="1">
      <alignment horizontal="center" vertical="center"/>
    </xf>
    <xf numFmtId="0" fontId="9" fillId="0" borderId="7" xfId="6" applyNumberFormat="1" applyFont="1" applyBorder="1" applyAlignment="1" applyProtection="1">
      <alignment horizontal="center" vertical="center"/>
    </xf>
    <xf numFmtId="0" fontId="9" fillId="0" borderId="2" xfId="3" applyNumberFormat="1" applyFont="1" applyBorder="1" applyProtection="1">
      <alignment horizontal="center" vertical="center" wrapText="1"/>
    </xf>
    <xf numFmtId="4" fontId="9" fillId="0" borderId="2" xfId="8" applyNumberFormat="1" applyFont="1" applyProtection="1">
      <alignment horizontal="center" vertical="center" wrapText="1"/>
    </xf>
    <xf numFmtId="4" fontId="9" fillId="0" borderId="7" xfId="8" applyNumberFormat="1" applyFont="1" applyBorder="1" applyProtection="1">
      <alignment horizontal="center" vertical="center" wrapText="1"/>
    </xf>
    <xf numFmtId="4" fontId="9" fillId="0" borderId="9" xfId="8" applyNumberFormat="1" applyFont="1" applyBorder="1" applyProtection="1">
      <alignment horizontal="center" vertical="center" wrapText="1"/>
    </xf>
    <xf numFmtId="0" fontId="9" fillId="0" borderId="8" xfId="6" applyNumberFormat="1" applyFont="1" applyBorder="1" applyAlignment="1" applyProtection="1">
      <alignment horizontal="center" vertical="center"/>
    </xf>
    <xf numFmtId="0" fontId="9" fillId="0" borderId="8" xfId="7" applyNumberFormat="1" applyFont="1" applyBorder="1" applyAlignment="1" applyProtection="1">
      <alignment horizontal="left" vertical="center" wrapText="1"/>
    </xf>
    <xf numFmtId="0" fontId="9" fillId="0" borderId="5" xfId="6" applyNumberFormat="1" applyFont="1" applyBorder="1" applyAlignment="1" applyProtection="1">
      <alignment horizontal="center" vertical="center"/>
    </xf>
    <xf numFmtId="0" fontId="9" fillId="0" borderId="5" xfId="7" applyNumberFormat="1" applyFont="1" applyBorder="1" applyAlignment="1" applyProtection="1">
      <alignment horizontal="left" vertical="center" wrapText="1"/>
    </xf>
    <xf numFmtId="49" fontId="9" fillId="0" borderId="5" xfId="8" applyNumberFormat="1" applyFont="1" applyBorder="1" applyProtection="1">
      <alignment horizontal="center" vertical="center" wrapText="1"/>
    </xf>
    <xf numFmtId="0" fontId="9" fillId="0" borderId="5" xfId="3" applyNumberFormat="1" applyFont="1" applyBorder="1" applyProtection="1">
      <alignment horizontal="center" vertical="center" wrapText="1"/>
    </xf>
    <xf numFmtId="49" fontId="9" fillId="0" borderId="2" xfId="8" applyNumberFormat="1" applyFont="1" applyBorder="1" applyProtection="1">
      <alignment horizontal="center" vertical="center" wrapText="1"/>
    </xf>
    <xf numFmtId="0" fontId="9" fillId="0" borderId="2" xfId="4" applyNumberFormat="1" applyFont="1" applyProtection="1">
      <alignment horizontal="center" vertical="center"/>
    </xf>
    <xf numFmtId="0" fontId="9" fillId="0" borderId="2" xfId="4" applyNumberFormat="1" applyFont="1" applyAlignment="1" applyProtection="1">
      <alignment horizontal="center" vertical="center" wrapText="1"/>
    </xf>
    <xf numFmtId="0" fontId="9" fillId="0" borderId="2" xfId="5" applyNumberFormat="1" applyFont="1" applyProtection="1">
      <alignment horizontal="center" vertical="center" wrapText="1"/>
    </xf>
    <xf numFmtId="4" fontId="9" fillId="0" borderId="2" xfId="5" applyNumberFormat="1" applyFont="1" applyProtection="1">
      <alignment horizontal="center" vertical="center" wrapText="1"/>
    </xf>
    <xf numFmtId="0" fontId="12" fillId="0" borderId="0" xfId="0" applyFont="1" applyProtection="1">
      <protection locked="0"/>
    </xf>
    <xf numFmtId="0" fontId="8" fillId="0" borderId="1" xfId="2" applyNumberFormat="1" applyFont="1" applyAlignment="1" applyProtection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2" xfId="2" applyNumberFormat="1" applyFont="1" applyBorder="1" applyAlignment="1" applyProtection="1">
      <alignment horizontal="center" wrapText="1"/>
    </xf>
    <xf numFmtId="0" fontId="9" fillId="0" borderId="2" xfId="3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9" fillId="0" borderId="2" xfId="0" applyNumberFormat="1" applyFont="1" applyFill="1" applyBorder="1" applyAlignment="1" applyProtection="1">
      <alignment horizontal="center" vertical="center" wrapText="1"/>
    </xf>
  </cellXfs>
  <cellStyles count="23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28" workbookViewId="0">
      <selection activeCell="I9" sqref="I9"/>
    </sheetView>
  </sheetViews>
  <sheetFormatPr defaultRowHeight="15"/>
  <cols>
    <col min="1" max="1" width="5.42578125" style="1" customWidth="1"/>
    <col min="2" max="2" width="15.85546875" style="1" customWidth="1"/>
    <col min="3" max="3" width="9.140625" style="1" customWidth="1"/>
    <col min="4" max="4" width="25" style="1" customWidth="1"/>
    <col min="5" max="5" width="4.85546875" style="1" customWidth="1"/>
    <col min="6" max="6" width="17.42578125" style="1" customWidth="1"/>
    <col min="7" max="7" width="5.28515625" style="1" customWidth="1"/>
    <col min="8" max="8" width="12.5703125" style="1" customWidth="1"/>
    <col min="9" max="9" width="12.85546875" style="1" customWidth="1"/>
    <col min="10" max="10" width="10.5703125" style="1" customWidth="1"/>
    <col min="11" max="12" width="10.42578125" style="1" customWidth="1"/>
    <col min="13" max="16384" width="9.140625" style="1"/>
  </cols>
  <sheetData>
    <row r="1" spans="1:14" ht="34.5" customHeight="1">
      <c r="A1" s="32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N1" s="1" t="s">
        <v>18</v>
      </c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4.75" customHeight="1">
      <c r="A3" s="38" t="s">
        <v>12</v>
      </c>
      <c r="B3" s="35" t="s">
        <v>5</v>
      </c>
      <c r="C3" s="34" t="s">
        <v>13</v>
      </c>
      <c r="D3" s="34"/>
      <c r="E3" s="34" t="s">
        <v>15</v>
      </c>
      <c r="F3" s="34"/>
      <c r="G3" s="35" t="s">
        <v>6</v>
      </c>
      <c r="H3" s="35" t="s">
        <v>7</v>
      </c>
      <c r="I3" s="35" t="s">
        <v>17</v>
      </c>
      <c r="J3" s="34" t="s">
        <v>8</v>
      </c>
      <c r="K3" s="34"/>
      <c r="L3" s="34"/>
    </row>
    <row r="4" spans="1:14" ht="60.75" customHeight="1">
      <c r="A4" s="37"/>
      <c r="B4" s="37"/>
      <c r="C4" s="16" t="s">
        <v>14</v>
      </c>
      <c r="D4" s="16" t="s">
        <v>0</v>
      </c>
      <c r="E4" s="16" t="s">
        <v>14</v>
      </c>
      <c r="F4" s="16" t="s">
        <v>16</v>
      </c>
      <c r="G4" s="36"/>
      <c r="H4" s="37"/>
      <c r="I4" s="36"/>
      <c r="J4" s="16" t="s">
        <v>9</v>
      </c>
      <c r="K4" s="16" t="s">
        <v>10</v>
      </c>
      <c r="L4" s="16" t="s">
        <v>11</v>
      </c>
    </row>
    <row r="5" spans="1:14" ht="13.5" customHeight="1">
      <c r="A5" s="3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4" s="31" customFormat="1" ht="105.75" customHeight="1">
      <c r="A6" s="27"/>
      <c r="B6" s="28"/>
      <c r="C6" s="29" t="s">
        <v>1</v>
      </c>
      <c r="D6" s="28" t="s">
        <v>2</v>
      </c>
      <c r="E6" s="5" t="s">
        <v>4</v>
      </c>
      <c r="F6" s="5" t="s">
        <v>19</v>
      </c>
      <c r="G6" s="29"/>
      <c r="H6" s="30">
        <v>40000</v>
      </c>
      <c r="I6" s="30">
        <v>20864.099999999999</v>
      </c>
      <c r="J6" s="30">
        <v>40000</v>
      </c>
      <c r="K6" s="30">
        <v>40000</v>
      </c>
      <c r="L6" s="30">
        <v>40000</v>
      </c>
    </row>
    <row r="7" spans="1:14" s="31" customFormat="1" ht="60" customHeight="1">
      <c r="A7" s="27"/>
      <c r="B7" s="28"/>
      <c r="C7" s="29" t="s">
        <v>20</v>
      </c>
      <c r="D7" s="28" t="s">
        <v>65</v>
      </c>
      <c r="E7" s="5" t="s">
        <v>4</v>
      </c>
      <c r="F7" s="5" t="s">
        <v>19</v>
      </c>
      <c r="G7" s="29"/>
      <c r="H7" s="30">
        <v>8500</v>
      </c>
      <c r="I7" s="30">
        <v>3963.97</v>
      </c>
      <c r="J7" s="30">
        <v>8500</v>
      </c>
      <c r="K7" s="30">
        <v>8500</v>
      </c>
      <c r="L7" s="30">
        <v>8500</v>
      </c>
    </row>
    <row r="8" spans="1:14" s="31" customFormat="1" ht="49.5" customHeight="1">
      <c r="A8" s="27"/>
      <c r="B8" s="28"/>
      <c r="C8" s="29" t="s">
        <v>21</v>
      </c>
      <c r="D8" s="28" t="s">
        <v>66</v>
      </c>
      <c r="E8" s="5" t="s">
        <v>4</v>
      </c>
      <c r="F8" s="5" t="s">
        <v>19</v>
      </c>
      <c r="G8" s="29"/>
      <c r="H8" s="30">
        <v>10000</v>
      </c>
      <c r="I8" s="30">
        <v>140.03</v>
      </c>
      <c r="J8" s="30">
        <v>10000</v>
      </c>
      <c r="K8" s="30">
        <v>10000</v>
      </c>
      <c r="L8" s="30">
        <v>10000</v>
      </c>
    </row>
    <row r="9" spans="1:14" s="31" customFormat="1" ht="62.25" customHeight="1">
      <c r="A9" s="27"/>
      <c r="B9" s="28"/>
      <c r="C9" s="29" t="s">
        <v>22</v>
      </c>
      <c r="D9" s="28" t="s">
        <v>67</v>
      </c>
      <c r="E9" s="5" t="s">
        <v>4</v>
      </c>
      <c r="F9" s="5" t="s">
        <v>19</v>
      </c>
      <c r="G9" s="29"/>
      <c r="H9" s="30">
        <v>90000</v>
      </c>
      <c r="I9" s="30">
        <v>65993.06</v>
      </c>
      <c r="J9" s="30">
        <v>90000</v>
      </c>
      <c r="K9" s="30">
        <v>90000</v>
      </c>
      <c r="L9" s="30">
        <v>90000</v>
      </c>
    </row>
    <row r="10" spans="1:14" s="31" customFormat="1" ht="114" customHeight="1">
      <c r="A10" s="27"/>
      <c r="B10" s="28"/>
      <c r="C10" s="29" t="s">
        <v>71</v>
      </c>
      <c r="D10" s="28" t="s">
        <v>72</v>
      </c>
      <c r="E10" s="9" t="s">
        <v>70</v>
      </c>
      <c r="F10" s="9" t="s">
        <v>69</v>
      </c>
      <c r="G10" s="29"/>
      <c r="H10" s="30">
        <v>1500</v>
      </c>
      <c r="I10" s="30">
        <v>1499.82</v>
      </c>
      <c r="J10" s="30">
        <v>0</v>
      </c>
      <c r="K10" s="30">
        <v>0</v>
      </c>
      <c r="L10" s="30">
        <v>0</v>
      </c>
    </row>
    <row r="11" spans="1:14" s="31" customFormat="1" ht="105" customHeight="1">
      <c r="A11" s="6"/>
      <c r="B11" s="7"/>
      <c r="C11" s="8" t="s">
        <v>36</v>
      </c>
      <c r="D11" s="7" t="s">
        <v>37</v>
      </c>
      <c r="E11" s="9" t="s">
        <v>70</v>
      </c>
      <c r="F11" s="9" t="s">
        <v>69</v>
      </c>
      <c r="G11" s="8"/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4" s="31" customFormat="1" ht="96.75" customHeight="1">
      <c r="A12" s="6"/>
      <c r="B12" s="7"/>
      <c r="C12" s="8" t="s">
        <v>38</v>
      </c>
      <c r="D12" s="7" t="s">
        <v>39</v>
      </c>
      <c r="E12" s="9" t="s">
        <v>70</v>
      </c>
      <c r="F12" s="9" t="s">
        <v>69</v>
      </c>
      <c r="G12" s="8"/>
      <c r="H12" s="17">
        <v>0</v>
      </c>
      <c r="I12" s="17">
        <v>3577.14</v>
      </c>
      <c r="J12" s="17">
        <v>0</v>
      </c>
      <c r="K12" s="17">
        <v>0</v>
      </c>
      <c r="L12" s="17">
        <v>0</v>
      </c>
    </row>
    <row r="13" spans="1:14" s="31" customFormat="1" ht="66.75" customHeight="1">
      <c r="A13" s="6"/>
      <c r="B13" s="7"/>
      <c r="C13" s="8" t="s">
        <v>40</v>
      </c>
      <c r="D13" s="7" t="s">
        <v>41</v>
      </c>
      <c r="E13" s="9" t="s">
        <v>70</v>
      </c>
      <c r="F13" s="9" t="s">
        <v>69</v>
      </c>
      <c r="G13" s="8"/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4" s="31" customFormat="1" ht="72.75" customHeight="1">
      <c r="A14" s="6"/>
      <c r="B14" s="7"/>
      <c r="C14" s="8" t="s">
        <v>43</v>
      </c>
      <c r="D14" s="7" t="s">
        <v>42</v>
      </c>
      <c r="E14" s="9" t="s">
        <v>70</v>
      </c>
      <c r="F14" s="9" t="s">
        <v>69</v>
      </c>
      <c r="G14" s="8"/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4" s="31" customFormat="1" ht="128.25" customHeight="1">
      <c r="A15" s="6"/>
      <c r="B15" s="7"/>
      <c r="C15" s="8" t="s">
        <v>45</v>
      </c>
      <c r="D15" s="7" t="s">
        <v>44</v>
      </c>
      <c r="E15" s="9" t="s">
        <v>70</v>
      </c>
      <c r="F15" s="9" t="s">
        <v>69</v>
      </c>
      <c r="G15" s="8"/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 s="31" customFormat="1" ht="135.75" customHeight="1">
      <c r="A16" s="6"/>
      <c r="B16" s="7"/>
      <c r="C16" s="8" t="s">
        <v>46</v>
      </c>
      <c r="D16" s="7" t="s">
        <v>47</v>
      </c>
      <c r="E16" s="9" t="s">
        <v>70</v>
      </c>
      <c r="F16" s="9" t="s">
        <v>69</v>
      </c>
      <c r="G16" s="8"/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s="31" customFormat="1" ht="79.5" customHeight="1">
      <c r="A17" s="6"/>
      <c r="B17" s="7"/>
      <c r="C17" s="8" t="s">
        <v>48</v>
      </c>
      <c r="D17" s="7" t="s">
        <v>49</v>
      </c>
      <c r="E17" s="9" t="s">
        <v>70</v>
      </c>
      <c r="F17" s="9" t="s">
        <v>69</v>
      </c>
      <c r="G17" s="8"/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s="31" customFormat="1" ht="66" customHeight="1">
      <c r="A18" s="6"/>
      <c r="B18" s="7"/>
      <c r="C18" s="8" t="s">
        <v>50</v>
      </c>
      <c r="D18" s="7" t="s">
        <v>51</v>
      </c>
      <c r="E18" s="9" t="s">
        <v>70</v>
      </c>
      <c r="F18" s="9" t="s">
        <v>69</v>
      </c>
      <c r="G18" s="8"/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s="31" customFormat="1" ht="71.25" customHeight="1">
      <c r="A19" s="6"/>
      <c r="B19" s="7"/>
      <c r="C19" s="8" t="s">
        <v>52</v>
      </c>
      <c r="D19" s="7" t="s">
        <v>53</v>
      </c>
      <c r="E19" s="9" t="s">
        <v>70</v>
      </c>
      <c r="F19" s="9" t="s">
        <v>69</v>
      </c>
      <c r="G19" s="8"/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s="31" customFormat="1" ht="67.5">
      <c r="A20" s="15"/>
      <c r="B20" s="13"/>
      <c r="C20" s="9" t="s">
        <v>24</v>
      </c>
      <c r="D20" s="13" t="s">
        <v>23</v>
      </c>
      <c r="E20" s="9" t="s">
        <v>70</v>
      </c>
      <c r="F20" s="9" t="s">
        <v>69</v>
      </c>
      <c r="G20" s="9"/>
      <c r="H20" s="18"/>
      <c r="I20" s="18"/>
      <c r="J20" s="18">
        <v>0</v>
      </c>
      <c r="K20" s="18">
        <v>0</v>
      </c>
      <c r="L20" s="18">
        <v>0</v>
      </c>
    </row>
    <row r="21" spans="1:12" s="31" customFormat="1" ht="68.25" customHeight="1">
      <c r="A21" s="14"/>
      <c r="B21" s="12"/>
      <c r="C21" s="11" t="s">
        <v>26</v>
      </c>
      <c r="D21" s="12" t="s">
        <v>25</v>
      </c>
      <c r="E21" s="9" t="s">
        <v>70</v>
      </c>
      <c r="F21" s="9" t="s">
        <v>69</v>
      </c>
      <c r="G21" s="11"/>
      <c r="H21" s="19">
        <v>3088100</v>
      </c>
      <c r="I21" s="19">
        <v>2316075.2999999998</v>
      </c>
      <c r="J21" s="19">
        <v>3088700</v>
      </c>
      <c r="K21" s="19">
        <v>3023900</v>
      </c>
      <c r="L21" s="19">
        <v>3015100</v>
      </c>
    </row>
    <row r="22" spans="1:12" s="31" customFormat="1" ht="72" customHeight="1">
      <c r="A22" s="14"/>
      <c r="B22" s="12"/>
      <c r="C22" s="11" t="s">
        <v>54</v>
      </c>
      <c r="D22" s="12" t="s">
        <v>55</v>
      </c>
      <c r="E22" s="9" t="s">
        <v>70</v>
      </c>
      <c r="F22" s="9" t="s">
        <v>69</v>
      </c>
      <c r="G22" s="11"/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s="31" customFormat="1" ht="67.5" customHeight="1">
      <c r="A23" s="6"/>
      <c r="B23" s="7"/>
      <c r="C23" s="8" t="s">
        <v>27</v>
      </c>
      <c r="D23" s="7" t="s">
        <v>28</v>
      </c>
      <c r="E23" s="9" t="s">
        <v>70</v>
      </c>
      <c r="F23" s="9" t="s">
        <v>69</v>
      </c>
      <c r="G23" s="8"/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s="31" customFormat="1" ht="72" customHeight="1">
      <c r="A24" s="6"/>
      <c r="B24" s="7"/>
      <c r="C24" s="8" t="s">
        <v>29</v>
      </c>
      <c r="D24" s="7" t="s">
        <v>3</v>
      </c>
      <c r="E24" s="9" t="s">
        <v>70</v>
      </c>
      <c r="F24" s="9" t="s">
        <v>69</v>
      </c>
      <c r="G24" s="8"/>
      <c r="H24" s="17">
        <v>44978</v>
      </c>
      <c r="I24" s="17">
        <v>44978</v>
      </c>
      <c r="J24" s="17">
        <v>159674</v>
      </c>
      <c r="K24" s="17">
        <v>0</v>
      </c>
      <c r="L24" s="17">
        <v>0</v>
      </c>
    </row>
    <row r="25" spans="1:12" s="31" customFormat="1" ht="72" customHeight="1">
      <c r="A25" s="6"/>
      <c r="B25" s="7"/>
      <c r="C25" s="8" t="s">
        <v>56</v>
      </c>
      <c r="D25" s="7" t="s">
        <v>57</v>
      </c>
      <c r="E25" s="9" t="s">
        <v>70</v>
      </c>
      <c r="F25" s="9" t="s">
        <v>69</v>
      </c>
      <c r="G25" s="8"/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s="31" customFormat="1" ht="93" customHeight="1">
      <c r="A26" s="6"/>
      <c r="B26" s="7"/>
      <c r="C26" s="8" t="s">
        <v>34</v>
      </c>
      <c r="D26" s="7" t="s">
        <v>35</v>
      </c>
      <c r="E26" s="9" t="s">
        <v>70</v>
      </c>
      <c r="F26" s="9" t="s">
        <v>69</v>
      </c>
      <c r="G26" s="8"/>
      <c r="H26" s="17">
        <v>0</v>
      </c>
      <c r="I26" s="17">
        <v>0</v>
      </c>
      <c r="J26" s="17"/>
      <c r="K26" s="17">
        <v>0</v>
      </c>
      <c r="L26" s="17">
        <v>1264560</v>
      </c>
    </row>
    <row r="27" spans="1:12" s="31" customFormat="1" ht="66" customHeight="1">
      <c r="A27" s="6"/>
      <c r="B27" s="7"/>
      <c r="C27" s="8" t="s">
        <v>30</v>
      </c>
      <c r="D27" s="7" t="s">
        <v>31</v>
      </c>
      <c r="E27" s="9" t="s">
        <v>70</v>
      </c>
      <c r="F27" s="9" t="s">
        <v>69</v>
      </c>
      <c r="G27" s="8"/>
      <c r="H27" s="17">
        <v>61000</v>
      </c>
      <c r="I27" s="17">
        <v>61000</v>
      </c>
      <c r="J27" s="17">
        <v>60600</v>
      </c>
      <c r="K27" s="17">
        <v>61200</v>
      </c>
      <c r="L27" s="17">
        <v>63400</v>
      </c>
    </row>
    <row r="28" spans="1:12" s="31" customFormat="1" ht="68.25" customHeight="1">
      <c r="A28" s="6"/>
      <c r="B28" s="7"/>
      <c r="C28" s="8" t="s">
        <v>58</v>
      </c>
      <c r="D28" s="7" t="s">
        <v>59</v>
      </c>
      <c r="E28" s="9" t="s">
        <v>70</v>
      </c>
      <c r="F28" s="9" t="s">
        <v>69</v>
      </c>
      <c r="G28" s="8"/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s="31" customFormat="1" ht="96" customHeight="1">
      <c r="A29" s="15"/>
      <c r="B29" s="13"/>
      <c r="C29" s="9" t="s">
        <v>33</v>
      </c>
      <c r="D29" s="13" t="s">
        <v>32</v>
      </c>
      <c r="E29" s="9" t="s">
        <v>70</v>
      </c>
      <c r="F29" s="9" t="s">
        <v>69</v>
      </c>
      <c r="G29" s="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s="31" customFormat="1" ht="124.5" customHeight="1">
      <c r="A30" s="6"/>
      <c r="B30" s="7"/>
      <c r="C30" s="8" t="s">
        <v>61</v>
      </c>
      <c r="D30" s="7" t="s">
        <v>60</v>
      </c>
      <c r="E30" s="9" t="s">
        <v>70</v>
      </c>
      <c r="F30" s="9" t="s">
        <v>69</v>
      </c>
      <c r="G30" s="8"/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31" customFormat="1" ht="66.75" customHeight="1">
      <c r="A31" s="20"/>
      <c r="B31" s="21"/>
      <c r="C31" s="10" t="s">
        <v>62</v>
      </c>
      <c r="D31" s="21" t="s">
        <v>63</v>
      </c>
      <c r="E31" s="5" t="s">
        <v>70</v>
      </c>
      <c r="F31" s="5" t="s">
        <v>69</v>
      </c>
      <c r="G31" s="11"/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s="31" customFormat="1" ht="38.25" customHeight="1">
      <c r="A32" s="22"/>
      <c r="B32" s="23"/>
      <c r="C32" s="24"/>
      <c r="D32" s="25"/>
      <c r="E32" s="24"/>
      <c r="F32" s="24" t="s">
        <v>64</v>
      </c>
      <c r="G32" s="26"/>
      <c r="H32" s="17">
        <f>SUM(H6:H31)</f>
        <v>3344078</v>
      </c>
      <c r="I32" s="17">
        <f>SUM(I6:I31)</f>
        <v>2518091.42</v>
      </c>
      <c r="J32" s="17">
        <f>SUM(J6:J31)</f>
        <v>3457474</v>
      </c>
      <c r="K32" s="17">
        <f>SUM(K6:K31)</f>
        <v>3233600</v>
      </c>
      <c r="L32" s="17">
        <f>SUM(L6:L31)</f>
        <v>4491560</v>
      </c>
    </row>
  </sheetData>
  <mergeCells count="9">
    <mergeCell ref="A1:L1"/>
    <mergeCell ref="J3:L3"/>
    <mergeCell ref="I3:I4"/>
    <mergeCell ref="H3:H4"/>
    <mergeCell ref="G3:G4"/>
    <mergeCell ref="A3:A4"/>
    <mergeCell ref="B3:B4"/>
    <mergeCell ref="C3:D3"/>
    <mergeCell ref="E3:F3"/>
  </mergeCells>
  <pageMargins left="0.31496062992125984" right="0.19685039370078741" top="0.55118110236220474" bottom="0.35433070866141736" header="0" footer="0"/>
  <pageSetup paperSize="9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1</cp:lastModifiedBy>
  <cp:lastPrinted>2017-11-13T09:02:32Z</cp:lastPrinted>
  <dcterms:created xsi:type="dcterms:W3CDTF">2016-08-31T06:16:50Z</dcterms:created>
  <dcterms:modified xsi:type="dcterms:W3CDTF">2017-11-20T09:31:50Z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