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 об исп.по безвозм.поступл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<sst xmlns="http://schemas.openxmlformats.org/spreadsheetml/2006/main" count="18" uniqueCount="18">
  <si>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</si>
  <si>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</si>
  <si>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</si>
  <si>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</si>
  <si>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</si>
  <si>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ИТОГО: </t>
  </si>
  <si>
    <t>ИНЫЕ МЕЖБЮДЖЕТНЫЕ ТРАНСФЕРТЫ</t>
  </si>
  <si>
    <t>Наименование</t>
  </si>
  <si>
    <t>Утвержденные бюджетные назначения           (руб)</t>
  </si>
  <si>
    <t>Процент исполнения (%)</t>
  </si>
  <si>
    <t xml:space="preserve">СУБВЕНЦИИ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</si>
  <si>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</si>
  <si>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</si>
  <si>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Отчет об исполнении безвозмездных поступлений в бюджет Мугреево-Никольского сельского поселения за 2022 год</t>
  </si>
  <si>
    <t>Исполнено за 2022 год                        (руб.)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</si>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</sst>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horizontal="justify" vertical="top" wrapText="1"/>
    </xf>
    <xf numFmtId="49" fontId="1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4">
      <selection activeCell="H15" sqref="H15"/>
    </sheetView>
  </sheetViews>
  <sheetFormatPr defaultColWidth="9.140625" defaultRowHeight="15"/>
  <cols>
    <col min="1" max="1" width="70.00390625" style="5" customWidth="1"/>
    <col min="2" max="2" width="18.140625" style="5" customWidth="1"/>
    <col min="3" max="3" width="18.00390625" style="5" customWidth="1"/>
    <col min="4" max="4" width="12.57421875" style="5" customWidth="1"/>
    <col min="5" max="16384" width="9.140625" style="5" customWidth="1"/>
  </cols>
  <sheetData>
    <row r="1" spans="1:4" ht="39.75" customHeight="1">
      <c r="A1" s="18" t="s">
        <v>13</v>
      </c>
      <c r="B1" s="18"/>
      <c r="C1" s="18"/>
      <c r="D1" s="18"/>
    </row>
    <row r="3" spans="1:4" ht="75">
      <c r="A3" s="13" t="s">
        <v>7</v>
      </c>
      <c r="B3" s="14" t="s">
        <v>8</v>
      </c>
      <c r="C3" s="14" t="s">
        <v>14</v>
      </c>
      <c r="D3" s="14" t="s">
        <v>9</v>
      </c>
    </row>
    <row r="4" spans="1:4" ht="18.75">
      <c r="A4" s="6" t="s">
        <v>0</v>
      </c>
      <c r="B4" s="7">
        <v>2</v>
      </c>
      <c r="C4" s="7">
        <v>3</v>
      </c>
      <c r="D4" s="7">
        <v>4</v>
      </c>
    </row>
    <row r="5" spans="1:4" s="15" customFormat="1" ht="18.75">
      <c r="A5" s="1" t="s">
        <v>1</v>
      </c>
      <c r="B5" s="3">
        <f>B6</f>
        <v>5002629.9799999995</v>
      </c>
      <c r="C5" s="3">
        <f>C6</f>
        <v>5002629.9799999995</v>
      </c>
      <c r="D5" s="3">
        <f>C5/B5*100</f>
        <v>100</v>
      </c>
    </row>
    <row r="6" spans="1:4" s="15" customFormat="1" ht="56.25">
      <c r="A6" s="1" t="s">
        <v>2</v>
      </c>
      <c r="B6" s="3">
        <f>B7+B10+B12+B14</f>
        <v>5002629.9799999995</v>
      </c>
      <c r="C6" s="3">
        <f>C7+C10+C12+C14</f>
        <v>5002629.9799999995</v>
      </c>
      <c r="D6" s="3">
        <f aca="true" t="shared" si="0" ref="D6:D16">C6/B6*100</f>
        <v>100</v>
      </c>
    </row>
    <row r="7" spans="1:4" s="15" customFormat="1" ht="18.75">
      <c r="A7" s="1" t="s">
        <v>3</v>
      </c>
      <c r="B7" s="3">
        <f>SUM(B8:B9)</f>
        <v>3695329.9699999997</v>
      </c>
      <c r="C7" s="3">
        <f>SUM(C8:C9)</f>
        <v>3695329.9699999997</v>
      </c>
      <c r="D7" s="3">
        <f t="shared" si="0"/>
        <v>100</v>
      </c>
    </row>
    <row r="8" spans="1:4" ht="61.5" customHeight="1">
      <c r="A8" s="11" t="s">
        <v>16</v>
      </c>
      <c r="B8" s="4">
        <v>3214000</v>
      </c>
      <c r="C8" s="4">
        <v>3214000</v>
      </c>
      <c r="D8" s="4">
        <f t="shared" si="0"/>
        <v>100</v>
      </c>
    </row>
    <row r="9" spans="1:4" ht="36.75" customHeight="1">
      <c r="A9" s="12" t="s">
        <v>17</v>
      </c>
      <c r="B9" s="4">
        <v>481329.97</v>
      </c>
      <c r="C9" s="4">
        <v>481329.97</v>
      </c>
      <c r="D9" s="4">
        <f t="shared" si="0"/>
        <v>100</v>
      </c>
    </row>
    <row r="10" spans="1:4" s="15" customFormat="1" ht="21" customHeight="1">
      <c r="A10" s="1" t="s">
        <v>4</v>
      </c>
      <c r="B10" s="3">
        <f>SUM(B11:B11)</f>
        <v>261499</v>
      </c>
      <c r="C10" s="3">
        <f>SUM(C11:C11)</f>
        <v>261499</v>
      </c>
      <c r="D10" s="3">
        <f t="shared" si="0"/>
        <v>100</v>
      </c>
    </row>
    <row r="11" spans="1:4" ht="18.75">
      <c r="A11" s="17" t="s">
        <v>12</v>
      </c>
      <c r="B11" s="4">
        <v>261499</v>
      </c>
      <c r="C11" s="4">
        <v>261499</v>
      </c>
      <c r="D11" s="4">
        <f t="shared" si="0"/>
        <v>100</v>
      </c>
    </row>
    <row r="12" spans="1:4" ht="18.75">
      <c r="A12" s="16" t="s">
        <v>10</v>
      </c>
      <c r="B12" s="3">
        <f>SUM(B13:B13)</f>
        <v>101000</v>
      </c>
      <c r="C12" s="3">
        <f>SUM(C13:C13)</f>
        <v>101000</v>
      </c>
      <c r="D12" s="3">
        <f t="shared" si="0"/>
        <v>100</v>
      </c>
    </row>
    <row r="13" spans="1:4" ht="75">
      <c r="A13" s="9" t="s">
        <v>15</v>
      </c>
      <c r="B13" s="4">
        <v>101000</v>
      </c>
      <c r="C13" s="4">
        <v>101000</v>
      </c>
      <c r="D13" s="4">
        <f t="shared" si="0"/>
        <v>100</v>
      </c>
    </row>
    <row r="14" spans="1:4" s="15" customFormat="1" ht="18" customHeight="1">
      <c r="A14" s="2" t="s">
        <v>6</v>
      </c>
      <c r="B14" s="3">
        <f>B15</f>
        <v>944801.01</v>
      </c>
      <c r="C14" s="3">
        <f>C15</f>
        <v>944801.01</v>
      </c>
      <c r="D14" s="3">
        <f t="shared" si="0"/>
        <v>100</v>
      </c>
    </row>
    <row r="15" spans="1:4" ht="93.75">
      <c r="A15" s="10" t="s">
        <v>11</v>
      </c>
      <c r="B15" s="4">
        <v>944801.01</v>
      </c>
      <c r="C15" s="4">
        <v>944801.01</v>
      </c>
      <c r="D15" s="4">
        <f t="shared" si="0"/>
        <v>100</v>
      </c>
    </row>
    <row r="16" spans="1:4" s="15" customFormat="1" ht="18.75">
      <c r="A16" s="1" t="s">
        <v>5</v>
      </c>
      <c r="B16" s="3">
        <f>B14+B12+B10+B7</f>
        <v>5002629.9799999995</v>
      </c>
      <c r="C16" s="3">
        <f>C5</f>
        <v>5002629.9799999995</v>
      </c>
      <c r="D16" s="3">
        <f t="shared" si="0"/>
        <v>100</v>
      </c>
    </row>
    <row r="17" ht="18.75">
      <c r="D17" s="8"/>
    </row>
  </sheetData>
  <sheetProtection/>
  <mergeCells count="1">
    <mergeCell ref="A1:D1"/>
  </mergeCells>
  <printOptions/>
  <pageMargins left="1.062992125984252" right="0.3937007874015748" top="0.7874015748031497" bottom="0.787401574803149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2021-04-20T06:47:33Z</cp:lastPrinted>
  <dcterms:created xsi:type="dcterms:W3CDTF">2015-11-12T13:52:25Z</dcterms:created>
  <dcterms:modified xsi:type="dcterms:W3CDTF">2023-03-27T07:00:09Z</dcterms:modified>
  <cp:category/>
  <cp:version/>
  <cp:contentType/>
  <cp:contentStatus/>
</cp:coreProperties>
</file>